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Schedule" sheetId="1" r:id="rId4"/>
    <sheet state="visible" name="PHASE 1 - HYPERTROPHY" sheetId="2" r:id="rId5"/>
    <sheet state="visible" name="PHASE 2 - STRENGTH" sheetId="3" r:id="rId6"/>
    <sheet state="visible" name="PHASE 3 - POWER" sheetId="4" r:id="rId7"/>
    <sheet state="visible" name="PHASE 4 - PEAKING" sheetId="5" r:id="rId8"/>
  </sheets>
  <definedNames/>
  <calcPr/>
</workbook>
</file>

<file path=xl/sharedStrings.xml><?xml version="1.0" encoding="utf-8"?>
<sst xmlns="http://schemas.openxmlformats.org/spreadsheetml/2006/main" count="352" uniqueCount="77">
  <si>
    <t>Day</t>
  </si>
  <si>
    <t>Strength</t>
  </si>
  <si>
    <t>Conditioning</t>
  </si>
  <si>
    <t>M</t>
  </si>
  <si>
    <t>Squat</t>
  </si>
  <si>
    <t>Row (easy)</t>
  </si>
  <si>
    <t>T</t>
  </si>
  <si>
    <t>n/a</t>
  </si>
  <si>
    <t>Long, slow run</t>
  </si>
  <si>
    <t>W</t>
  </si>
  <si>
    <t>Bench</t>
  </si>
  <si>
    <t>Short, intense run</t>
  </si>
  <si>
    <t>R</t>
  </si>
  <si>
    <t>Sled push/pull or ruck (light and slow)</t>
  </si>
  <si>
    <t>F</t>
  </si>
  <si>
    <t>Deadlift</t>
  </si>
  <si>
    <t>S</t>
  </si>
  <si>
    <t>Press</t>
  </si>
  <si>
    <t>SQUAT</t>
  </si>
  <si>
    <t>BENCH</t>
  </si>
  <si>
    <t>DL</t>
  </si>
  <si>
    <t>OHP</t>
  </si>
  <si>
    <t>WEEK 1</t>
  </si>
  <si>
    <t>REP SCHEME</t>
  </si>
  <si>
    <t>%</t>
  </si>
  <si>
    <t>WEIGHT</t>
  </si>
  <si>
    <t>REST</t>
  </si>
  <si>
    <t>ACCESSORIES</t>
  </si>
  <si>
    <t>5x10</t>
  </si>
  <si>
    <t>RDLs: 3x10 @ _________________  Pull-Ups: _____________________ Hypers: 3x15 @ 90 lbs _________</t>
  </si>
  <si>
    <t>DB Tricep Ext: 3x15 @ ___________ Face-Pulls: 3x20 ________________ Ab Wheels: 3x10 ________________</t>
  </si>
  <si>
    <t>DEADLIFT</t>
  </si>
  <si>
    <t>Step-Ups: 3x:60 @ _____________ Hamstring Curls: _________________________ Suitcase Carries: _______________________</t>
  </si>
  <si>
    <t>PRESS</t>
  </si>
  <si>
    <t>Dips: 3x10 ________________ Chin-Ups: _______________________ Hanging Leg Raises: ____________________________</t>
  </si>
  <si>
    <t>WEEK 2</t>
  </si>
  <si>
    <t>4x10</t>
  </si>
  <si>
    <t>RDLs: 3x10 @ _________________  Pull-Ups: _____________________ Hypers: 3x15 @ 100 lbs _________</t>
  </si>
  <si>
    <t>DB Tricep Ext: 3x15 @ ___________ Face-Pulls: 3x25 ________________ Ab Wheels: 3x11 ________________</t>
  </si>
  <si>
    <t>Dips: 3x11 ________________ Chin-Ups: _______________________ Hanging Leg Raises: ____________________________</t>
  </si>
  <si>
    <t>WEEK 3</t>
  </si>
  <si>
    <t>3x10</t>
  </si>
  <si>
    <t>RDLs: 3x10 @ _________________  Pull-Ups: _____________________ Hypers: 3x15 @ 110 lbs _________</t>
  </si>
  <si>
    <t>DB Tricep Ext: 3x15 @ ___________ Face-Pulls: 4x20 ________________ Ab Wheels: 3x12 ________________</t>
  </si>
  <si>
    <t>Dips: 3x12 ________________ Chin-Ups: _______________________ Hanging Leg Raises: ____________________________</t>
  </si>
  <si>
    <t>WEEK 4</t>
  </si>
  <si>
    <t>3x8</t>
  </si>
  <si>
    <t>RDLs: 3x10 @ _________________  Pull-Ups: _____________________ Hypers: 3x15 @ 120 lbs _________</t>
  </si>
  <si>
    <t>DB Tricep Ext: 3x15 @ ___________ Face-Pulls: 4x25 ________________ Ab Wheels: 3x13 ________________</t>
  </si>
  <si>
    <t>Dips: 3x13 ________________ Chin-Ups: _______________________ Hanging Leg Raises: ____________________________</t>
  </si>
  <si>
    <t>WEEK 5</t>
  </si>
  <si>
    <t>RDLs: 3x10 @ _________________  Pull-Ups: _____________________ Hypers: 3x15 @ 130 lbs _________</t>
  </si>
  <si>
    <t>DB Tricep Ext: 3x15 @ ___________ Face-Pulls: 5x20 ________________ Ab Wheels: 3x14 ________________</t>
  </si>
  <si>
    <t>Dips: 3x14 ________________ Chin-Ups: _______________________ Hanging Leg Raises: ____________________________</t>
  </si>
  <si>
    <t>Phase Goals</t>
  </si>
  <si>
    <t>-Condition</t>
  </si>
  <si>
    <t>-Build mass</t>
  </si>
  <si>
    <t>-Build base for strength phase</t>
  </si>
  <si>
    <t>5x6</t>
  </si>
  <si>
    <t>Good Mornings: ___________________ 20# Weighted Pullups: ____________________ Suitcase Carries: ______________________</t>
  </si>
  <si>
    <t>Tricep Pushdowns: ___________________ Bent Over Rows: ______________________ Z- Press: ____________________________</t>
  </si>
  <si>
    <t>GHR: _______________________ Lat Pulldowns: _____________________________ Lunges: _______________________________</t>
  </si>
  <si>
    <t>Incline DB Press: ____________________ Lateral Shoulder Raises: _______________________ Ab Wheels: ____________________</t>
  </si>
  <si>
    <t>4x5</t>
  </si>
  <si>
    <t>3x4</t>
  </si>
  <si>
    <t>-Build muscular strength</t>
  </si>
  <si>
    <t>Box Jumps: ____________________ Fat Grip Weighted Chins: ____________________ Nordic Ham Curls: _____________________</t>
  </si>
  <si>
    <t>Weighted Dips: _____________________ DB Starters: ________________________ Weighted Ab Wheels: _____________________</t>
  </si>
  <si>
    <t>KB Swings: ______________________ Low Cable Rows: _________________________ Leg Extensions: ______________________</t>
  </si>
  <si>
    <t>Floor Press: ____________________ DB Tricep Extensions: _____________________ Hanging Leg Raises: ____________________</t>
  </si>
  <si>
    <t>3x3</t>
  </si>
  <si>
    <t>-Increase power with near-max loads</t>
  </si>
  <si>
    <t>2x2</t>
  </si>
  <si>
    <t>2x1</t>
  </si>
  <si>
    <t>WEIGHTS / REMARKS</t>
  </si>
  <si>
    <t>TESTING</t>
  </si>
  <si>
    <t>-Drop fatigue while maintaining maximum strength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</si>
</sst>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color theme="1"/>
      <name val="Arial"/>
    </font>
    <font>
      <b/>
      <color rgb="FF000000"/>
      <name val="Arial"/>
    </font>
    <font>
      <b/>
      <color theme="1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B7B7B7"/>
        <bgColor rgb="FFB7B7B7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center" readingOrder="0"/>
    </xf>
    <xf borderId="1" fillId="0" fontId="1" numFmtId="0" xfId="0" applyAlignment="1" applyBorder="1" applyFont="1">
      <alignment horizontal="center" readingOrder="0"/>
    </xf>
    <xf borderId="2" fillId="0" fontId="3" numFmtId="0" xfId="0" applyAlignment="1" applyBorder="1" applyFont="1">
      <alignment horizontal="center" readingOrder="0"/>
    </xf>
    <xf borderId="3" fillId="0" fontId="4" numFmtId="0" xfId="0" applyBorder="1" applyFont="1"/>
    <xf borderId="4" fillId="0" fontId="4" numFmtId="0" xfId="0" applyBorder="1" applyFont="1"/>
    <xf borderId="1" fillId="3" fontId="1" numFmtId="0" xfId="0" applyAlignment="1" applyBorder="1" applyFill="1" applyFont="1">
      <alignment horizontal="center" readingOrder="0"/>
    </xf>
    <xf borderId="1" fillId="3" fontId="3" numFmtId="0" xfId="0" applyAlignment="1" applyBorder="1" applyFont="1">
      <alignment horizontal="center" readingOrder="0"/>
    </xf>
    <xf borderId="2" fillId="3" fontId="3" numFmtId="0" xfId="0" applyAlignment="1" applyBorder="1" applyFont="1">
      <alignment horizontal="center" readingOrder="0"/>
    </xf>
    <xf borderId="1" fillId="2" fontId="3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left" readingOrder="0"/>
    </xf>
    <xf borderId="1" fillId="0" fontId="1" numFmtId="9" xfId="0" applyAlignment="1" applyBorder="1" applyFont="1" applyNumberFormat="1">
      <alignment horizontal="center" readingOrder="0"/>
    </xf>
    <xf borderId="1" fillId="0" fontId="1" numFmtId="0" xfId="0" applyAlignment="1" applyBorder="1" applyFont="1">
      <alignment horizontal="center"/>
    </xf>
    <xf borderId="1" fillId="0" fontId="1" numFmtId="20" xfId="0" applyAlignment="1" applyBorder="1" applyFont="1" applyNumberFormat="1">
      <alignment horizontal="center" readingOrder="0"/>
    </xf>
    <xf borderId="2" fillId="0" fontId="1" numFmtId="0" xfId="0" applyAlignment="1" applyBorder="1" applyFont="1">
      <alignment readingOrder="0"/>
    </xf>
    <xf borderId="0" fillId="0" fontId="3" numFmtId="0" xfId="0" applyAlignment="1" applyFont="1">
      <alignment horizontal="center" readingOrder="0"/>
    </xf>
    <xf borderId="0" fillId="3" fontId="1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2" fillId="0" fontId="1" numFmtId="0" xfId="0" applyBorder="1" applyFont="1"/>
    <xf borderId="5" fillId="0" fontId="1" numFmtId="0" xfId="0" applyAlignment="1" applyBorder="1" applyFont="1">
      <alignment horizontal="center" readingOrder="0" vertical="center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</row>
    <row r="2">
      <c r="A2" s="1" t="s">
        <v>3</v>
      </c>
      <c r="B2" s="1" t="s">
        <v>4</v>
      </c>
      <c r="C2" s="1" t="s">
        <v>5</v>
      </c>
    </row>
    <row r="3">
      <c r="A3" s="1" t="s">
        <v>6</v>
      </c>
      <c r="B3" s="1" t="s">
        <v>7</v>
      </c>
      <c r="C3" s="1" t="s">
        <v>8</v>
      </c>
    </row>
    <row r="4">
      <c r="A4" s="1" t="s">
        <v>9</v>
      </c>
      <c r="B4" s="1" t="s">
        <v>10</v>
      </c>
      <c r="C4" s="1" t="s">
        <v>11</v>
      </c>
    </row>
    <row r="5">
      <c r="A5" s="1" t="s">
        <v>12</v>
      </c>
      <c r="B5" s="1" t="s">
        <v>7</v>
      </c>
      <c r="C5" s="1" t="s">
        <v>13</v>
      </c>
    </row>
    <row r="6">
      <c r="A6" s="1" t="s">
        <v>14</v>
      </c>
      <c r="B6" s="1" t="s">
        <v>15</v>
      </c>
      <c r="C6" s="1" t="s">
        <v>7</v>
      </c>
    </row>
    <row r="7">
      <c r="A7" s="1" t="s">
        <v>16</v>
      </c>
      <c r="B7" s="1" t="s">
        <v>17</v>
      </c>
      <c r="C7" s="1" t="s">
        <v>7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10.57"/>
    <col customWidth="1" min="2" max="2" width="13.71"/>
    <col customWidth="1" min="3" max="3" width="7.86"/>
    <col customWidth="1" min="4" max="4" width="8.71"/>
    <col customWidth="1" min="5" max="5" width="6.29"/>
    <col customWidth="1" min="6" max="6" width="56.71"/>
    <col customWidth="1" min="7" max="7" width="58.86"/>
  </cols>
  <sheetData>
    <row r="1">
      <c r="B1" s="2" t="s">
        <v>18</v>
      </c>
      <c r="C1" s="2" t="s">
        <v>19</v>
      </c>
      <c r="D1" s="2" t="s">
        <v>20</v>
      </c>
      <c r="E1" s="2" t="s">
        <v>21</v>
      </c>
    </row>
    <row r="2">
      <c r="B2" s="3">
        <v>265.0</v>
      </c>
      <c r="C2" s="3">
        <v>236.0</v>
      </c>
      <c r="D2" s="3">
        <v>340.0</v>
      </c>
      <c r="E2" s="3">
        <v>165.0</v>
      </c>
    </row>
    <row r="4">
      <c r="A4" s="4" t="s">
        <v>22</v>
      </c>
      <c r="B4" s="5"/>
      <c r="C4" s="5"/>
      <c r="D4" s="5"/>
      <c r="E4" s="5"/>
      <c r="F4" s="5"/>
      <c r="G4" s="6"/>
    </row>
    <row r="5">
      <c r="A5" s="7"/>
      <c r="B5" s="8" t="s">
        <v>23</v>
      </c>
      <c r="C5" s="8" t="s">
        <v>24</v>
      </c>
      <c r="D5" s="8" t="s">
        <v>25</v>
      </c>
      <c r="E5" s="8" t="s">
        <v>26</v>
      </c>
      <c r="F5" s="9" t="s">
        <v>27</v>
      </c>
      <c r="G5" s="6"/>
      <c r="H5" s="8"/>
    </row>
    <row r="6">
      <c r="A6" s="10" t="s">
        <v>18</v>
      </c>
      <c r="B6" s="11" t="s">
        <v>28</v>
      </c>
      <c r="C6" s="12">
        <v>0.62</v>
      </c>
      <c r="D6" s="13">
        <f>ceiling(B2*C6,5)</f>
        <v>165</v>
      </c>
      <c r="E6" s="14">
        <v>0.125</v>
      </c>
      <c r="F6" s="15" t="s">
        <v>29</v>
      </c>
      <c r="G6" s="6"/>
    </row>
    <row r="7">
      <c r="A7" s="10" t="s">
        <v>19</v>
      </c>
      <c r="B7" s="11" t="s">
        <v>28</v>
      </c>
      <c r="C7" s="12">
        <v>0.62</v>
      </c>
      <c r="D7" s="13">
        <f>ceiling(C2*C7,5)</f>
        <v>150</v>
      </c>
      <c r="E7" s="14">
        <v>0.125</v>
      </c>
      <c r="F7" s="15" t="s">
        <v>30</v>
      </c>
      <c r="G7" s="6"/>
    </row>
    <row r="8">
      <c r="A8" s="10" t="s">
        <v>31</v>
      </c>
      <c r="B8" s="11" t="s">
        <v>28</v>
      </c>
      <c r="C8" s="12">
        <v>0.62</v>
      </c>
      <c r="D8" s="13">
        <f>ceiling(D2*C8,5)</f>
        <v>215</v>
      </c>
      <c r="E8" s="14">
        <v>0.125</v>
      </c>
      <c r="F8" s="15" t="s">
        <v>32</v>
      </c>
      <c r="G8" s="6"/>
    </row>
    <row r="9">
      <c r="A9" s="10" t="s">
        <v>33</v>
      </c>
      <c r="B9" s="11" t="s">
        <v>28</v>
      </c>
      <c r="C9" s="12">
        <v>0.62</v>
      </c>
      <c r="D9" s="13">
        <f>ceiling(E2*C9,5)</f>
        <v>105</v>
      </c>
      <c r="E9" s="14">
        <v>0.125</v>
      </c>
      <c r="F9" s="15" t="s">
        <v>34</v>
      </c>
      <c r="G9" s="6"/>
    </row>
    <row r="10">
      <c r="A10" s="4" t="s">
        <v>35</v>
      </c>
      <c r="B10" s="5"/>
      <c r="C10" s="5"/>
      <c r="D10" s="5"/>
      <c r="E10" s="5"/>
      <c r="F10" s="5"/>
      <c r="G10" s="6"/>
    </row>
    <row r="11">
      <c r="A11" s="7"/>
      <c r="B11" s="8" t="s">
        <v>23</v>
      </c>
      <c r="C11" s="8" t="s">
        <v>24</v>
      </c>
      <c r="D11" s="8" t="s">
        <v>25</v>
      </c>
      <c r="E11" s="8" t="s">
        <v>26</v>
      </c>
      <c r="F11" s="9" t="s">
        <v>27</v>
      </c>
      <c r="G11" s="6"/>
    </row>
    <row r="12">
      <c r="A12" s="10" t="s">
        <v>18</v>
      </c>
      <c r="B12" s="11" t="s">
        <v>36</v>
      </c>
      <c r="C12" s="12">
        <v>0.64</v>
      </c>
      <c r="D12" s="13">
        <f>ceiling(B2*C12,5)</f>
        <v>170</v>
      </c>
      <c r="E12" s="14">
        <v>0.125</v>
      </c>
      <c r="F12" s="15" t="s">
        <v>37</v>
      </c>
      <c r="G12" s="6"/>
    </row>
    <row r="13">
      <c r="A13" s="10" t="s">
        <v>19</v>
      </c>
      <c r="B13" s="11" t="s">
        <v>36</v>
      </c>
      <c r="C13" s="12">
        <v>0.64</v>
      </c>
      <c r="D13" s="13">
        <f>ceiling(C2*C13,5)</f>
        <v>155</v>
      </c>
      <c r="E13" s="14">
        <v>0.125</v>
      </c>
      <c r="F13" s="15" t="s">
        <v>38</v>
      </c>
      <c r="G13" s="6"/>
    </row>
    <row r="14">
      <c r="A14" s="10" t="s">
        <v>31</v>
      </c>
      <c r="B14" s="11" t="s">
        <v>36</v>
      </c>
      <c r="C14" s="12">
        <v>0.64</v>
      </c>
      <c r="D14" s="13">
        <f>ceiling(D2*C14,5)</f>
        <v>220</v>
      </c>
      <c r="E14" s="14">
        <v>0.125</v>
      </c>
      <c r="F14" s="15" t="s">
        <v>32</v>
      </c>
      <c r="G14" s="6"/>
    </row>
    <row r="15">
      <c r="A15" s="10" t="s">
        <v>33</v>
      </c>
      <c r="B15" s="11" t="s">
        <v>36</v>
      </c>
      <c r="C15" s="12">
        <v>0.64</v>
      </c>
      <c r="D15" s="13">
        <f>ceiling(E2*C15,5)</f>
        <v>110</v>
      </c>
      <c r="E15" s="14">
        <v>0.125</v>
      </c>
      <c r="F15" s="15" t="s">
        <v>39</v>
      </c>
      <c r="G15" s="6"/>
    </row>
    <row r="16">
      <c r="A16" s="4" t="s">
        <v>40</v>
      </c>
      <c r="B16" s="5"/>
      <c r="C16" s="5"/>
      <c r="D16" s="5"/>
      <c r="E16" s="5"/>
      <c r="F16" s="5"/>
      <c r="G16" s="6"/>
    </row>
    <row r="17">
      <c r="A17" s="7"/>
      <c r="B17" s="8" t="s">
        <v>23</v>
      </c>
      <c r="C17" s="8" t="s">
        <v>24</v>
      </c>
      <c r="D17" s="8" t="s">
        <v>25</v>
      </c>
      <c r="E17" s="8" t="s">
        <v>26</v>
      </c>
      <c r="F17" s="9" t="s">
        <v>27</v>
      </c>
      <c r="G17" s="6"/>
    </row>
    <row r="18">
      <c r="A18" s="10" t="s">
        <v>18</v>
      </c>
      <c r="B18" s="11" t="s">
        <v>41</v>
      </c>
      <c r="C18" s="12">
        <v>0.66</v>
      </c>
      <c r="D18" s="13">
        <f>ceiling(B2*C18,5)</f>
        <v>175</v>
      </c>
      <c r="E18" s="14">
        <v>0.125</v>
      </c>
      <c r="F18" s="15" t="s">
        <v>42</v>
      </c>
      <c r="G18" s="6"/>
    </row>
    <row r="19">
      <c r="A19" s="10" t="s">
        <v>19</v>
      </c>
      <c r="B19" s="11" t="s">
        <v>41</v>
      </c>
      <c r="C19" s="12">
        <v>0.66</v>
      </c>
      <c r="D19" s="13">
        <f>ceiling(C2*C19,5)</f>
        <v>160</v>
      </c>
      <c r="E19" s="14">
        <v>0.125</v>
      </c>
      <c r="F19" s="15" t="s">
        <v>43</v>
      </c>
      <c r="G19" s="6"/>
    </row>
    <row r="20">
      <c r="A20" s="10" t="s">
        <v>31</v>
      </c>
      <c r="B20" s="11" t="s">
        <v>41</v>
      </c>
      <c r="C20" s="12">
        <v>0.66</v>
      </c>
      <c r="D20" s="13">
        <f>ceiling(D2*C20,5)</f>
        <v>225</v>
      </c>
      <c r="E20" s="14">
        <v>0.125</v>
      </c>
      <c r="F20" s="15" t="s">
        <v>32</v>
      </c>
      <c r="G20" s="6"/>
    </row>
    <row r="21">
      <c r="A21" s="10" t="s">
        <v>33</v>
      </c>
      <c r="B21" s="11" t="s">
        <v>41</v>
      </c>
      <c r="C21" s="12">
        <v>0.66</v>
      </c>
      <c r="D21" s="13">
        <f>ceiling(E2*C21,5)</f>
        <v>110</v>
      </c>
      <c r="E21" s="14">
        <v>0.125</v>
      </c>
      <c r="F21" s="15" t="s">
        <v>44</v>
      </c>
      <c r="G21" s="6"/>
    </row>
    <row r="22">
      <c r="A22" s="4" t="s">
        <v>45</v>
      </c>
      <c r="B22" s="5"/>
      <c r="C22" s="5"/>
      <c r="D22" s="5"/>
      <c r="E22" s="5"/>
      <c r="F22" s="5"/>
      <c r="G22" s="6"/>
    </row>
    <row r="23">
      <c r="A23" s="7"/>
      <c r="B23" s="8" t="s">
        <v>23</v>
      </c>
      <c r="C23" s="8" t="s">
        <v>24</v>
      </c>
      <c r="D23" s="8" t="s">
        <v>25</v>
      </c>
      <c r="E23" s="8" t="s">
        <v>26</v>
      </c>
      <c r="F23" s="9" t="s">
        <v>27</v>
      </c>
      <c r="G23" s="6"/>
    </row>
    <row r="24">
      <c r="A24" s="10" t="s">
        <v>18</v>
      </c>
      <c r="B24" s="11" t="s">
        <v>46</v>
      </c>
      <c r="C24" s="12">
        <v>0.68</v>
      </c>
      <c r="D24" s="13">
        <f>ceiling(B2*C24,5)</f>
        <v>185</v>
      </c>
      <c r="E24" s="14">
        <v>0.125</v>
      </c>
      <c r="F24" s="15" t="s">
        <v>47</v>
      </c>
      <c r="G24" s="6"/>
    </row>
    <row r="25">
      <c r="A25" s="10" t="s">
        <v>19</v>
      </c>
      <c r="B25" s="11" t="s">
        <v>46</v>
      </c>
      <c r="C25" s="12">
        <v>0.68</v>
      </c>
      <c r="D25" s="13">
        <f>ceiling(C2*C25,5)</f>
        <v>165</v>
      </c>
      <c r="E25" s="14">
        <v>0.125</v>
      </c>
      <c r="F25" s="15" t="s">
        <v>48</v>
      </c>
      <c r="G25" s="6"/>
    </row>
    <row r="26">
      <c r="A26" s="10" t="s">
        <v>31</v>
      </c>
      <c r="B26" s="11" t="s">
        <v>46</v>
      </c>
      <c r="C26" s="12">
        <v>0.68</v>
      </c>
      <c r="D26" s="13">
        <f>ceiling(D2*C26,5)</f>
        <v>235</v>
      </c>
      <c r="E26" s="14">
        <v>0.125</v>
      </c>
      <c r="F26" s="15" t="s">
        <v>32</v>
      </c>
      <c r="G26" s="6"/>
    </row>
    <row r="27">
      <c r="A27" s="10" t="s">
        <v>33</v>
      </c>
      <c r="B27" s="11" t="s">
        <v>46</v>
      </c>
      <c r="C27" s="12">
        <v>0.68</v>
      </c>
      <c r="D27" s="13">
        <f>ceiling(E2*C27,5)</f>
        <v>115</v>
      </c>
      <c r="E27" s="14">
        <v>0.125</v>
      </c>
      <c r="F27" s="15" t="s">
        <v>49</v>
      </c>
      <c r="G27" s="6"/>
    </row>
    <row r="28">
      <c r="A28" s="4" t="s">
        <v>50</v>
      </c>
      <c r="B28" s="5"/>
      <c r="C28" s="5"/>
      <c r="D28" s="5"/>
      <c r="E28" s="5"/>
      <c r="F28" s="5"/>
      <c r="G28" s="6"/>
    </row>
    <row r="29">
      <c r="A29" s="7"/>
      <c r="B29" s="8" t="s">
        <v>23</v>
      </c>
      <c r="C29" s="8" t="s">
        <v>24</v>
      </c>
      <c r="D29" s="8" t="s">
        <v>25</v>
      </c>
      <c r="E29" s="8" t="s">
        <v>26</v>
      </c>
      <c r="F29" s="9" t="s">
        <v>27</v>
      </c>
      <c r="G29" s="6"/>
    </row>
    <row r="30">
      <c r="A30" s="10" t="s">
        <v>18</v>
      </c>
      <c r="B30" s="11" t="s">
        <v>46</v>
      </c>
      <c r="C30" s="12">
        <v>0.7</v>
      </c>
      <c r="D30" s="13">
        <f>ceiling(B2*C30,5)</f>
        <v>190</v>
      </c>
      <c r="E30" s="14">
        <v>0.125</v>
      </c>
      <c r="F30" s="15" t="s">
        <v>51</v>
      </c>
      <c r="G30" s="6"/>
    </row>
    <row r="31">
      <c r="A31" s="10" t="s">
        <v>19</v>
      </c>
      <c r="B31" s="11" t="s">
        <v>46</v>
      </c>
      <c r="C31" s="12">
        <v>0.7</v>
      </c>
      <c r="D31" s="13">
        <f>ceiling(C2*C31,5)</f>
        <v>170</v>
      </c>
      <c r="E31" s="14">
        <v>0.125</v>
      </c>
      <c r="F31" s="15" t="s">
        <v>52</v>
      </c>
      <c r="G31" s="6"/>
    </row>
    <row r="32">
      <c r="A32" s="10" t="s">
        <v>31</v>
      </c>
      <c r="B32" s="11" t="s">
        <v>46</v>
      </c>
      <c r="C32" s="12">
        <v>0.7</v>
      </c>
      <c r="D32" s="13">
        <f>ceiling(D2*C32,5)</f>
        <v>240</v>
      </c>
      <c r="E32" s="14">
        <v>0.125</v>
      </c>
      <c r="F32" s="15" t="s">
        <v>32</v>
      </c>
      <c r="G32" s="6"/>
    </row>
    <row r="33">
      <c r="A33" s="10" t="s">
        <v>33</v>
      </c>
      <c r="B33" s="11" t="s">
        <v>46</v>
      </c>
      <c r="C33" s="12">
        <v>0.7</v>
      </c>
      <c r="D33" s="13">
        <f>ceiling(E2*C33,5)</f>
        <v>120</v>
      </c>
      <c r="E33" s="14">
        <v>0.125</v>
      </c>
      <c r="F33" s="15" t="s">
        <v>53</v>
      </c>
      <c r="G33" s="6"/>
    </row>
    <row r="34">
      <c r="A34" s="1" t="s">
        <v>54</v>
      </c>
    </row>
    <row r="35">
      <c r="A35" s="1" t="s">
        <v>55</v>
      </c>
    </row>
    <row r="36">
      <c r="A36" s="1" t="s">
        <v>56</v>
      </c>
    </row>
    <row r="37">
      <c r="A37" s="1" t="s">
        <v>57</v>
      </c>
    </row>
  </sheetData>
  <mergeCells count="30">
    <mergeCell ref="A4:G4"/>
    <mergeCell ref="F5:G5"/>
    <mergeCell ref="F6:G6"/>
    <mergeCell ref="F7:G7"/>
    <mergeCell ref="F8:G8"/>
    <mergeCell ref="F9:G9"/>
    <mergeCell ref="A10:G10"/>
    <mergeCell ref="F11:G11"/>
    <mergeCell ref="F12:G12"/>
    <mergeCell ref="F13:G13"/>
    <mergeCell ref="F14:G14"/>
    <mergeCell ref="F15:G15"/>
    <mergeCell ref="A16:G16"/>
    <mergeCell ref="F17:G17"/>
    <mergeCell ref="F18:G18"/>
    <mergeCell ref="F19:G19"/>
    <mergeCell ref="F20:G20"/>
    <mergeCell ref="F21:G21"/>
    <mergeCell ref="A22:G22"/>
    <mergeCell ref="F23:G23"/>
    <mergeCell ref="F24:G24"/>
    <mergeCell ref="F32:G32"/>
    <mergeCell ref="F33:G33"/>
    <mergeCell ref="F25:G25"/>
    <mergeCell ref="F26:G26"/>
    <mergeCell ref="F27:G27"/>
    <mergeCell ref="A28:G28"/>
    <mergeCell ref="F29:G29"/>
    <mergeCell ref="F30:G30"/>
    <mergeCell ref="F31:G31"/>
  </mergeCells>
  <printOptions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10.57"/>
    <col customWidth="1" min="2" max="2" width="13.71"/>
    <col customWidth="1" min="3" max="3" width="7.86"/>
    <col customWidth="1" min="4" max="4" width="8.71"/>
    <col customWidth="1" min="5" max="5" width="6.29"/>
    <col customWidth="1" min="6" max="6" width="56.71"/>
    <col customWidth="1" min="7" max="7" width="58.86"/>
  </cols>
  <sheetData>
    <row r="1">
      <c r="B1" s="2" t="s">
        <v>18</v>
      </c>
      <c r="C1" s="2" t="s">
        <v>19</v>
      </c>
      <c r="D1" s="2" t="s">
        <v>20</v>
      </c>
      <c r="E1" s="2" t="s">
        <v>21</v>
      </c>
    </row>
    <row r="2">
      <c r="B2" s="3">
        <v>270.0</v>
      </c>
      <c r="C2" s="3">
        <v>235.0</v>
      </c>
      <c r="D2" s="3">
        <v>340.0</v>
      </c>
      <c r="E2" s="3">
        <v>165.0</v>
      </c>
    </row>
    <row r="4">
      <c r="A4" s="4" t="s">
        <v>22</v>
      </c>
      <c r="B4" s="5"/>
      <c r="C4" s="5"/>
      <c r="D4" s="5"/>
      <c r="E4" s="5"/>
      <c r="F4" s="5"/>
      <c r="G4" s="6"/>
    </row>
    <row r="5">
      <c r="A5" s="7"/>
      <c r="B5" s="8" t="s">
        <v>23</v>
      </c>
      <c r="C5" s="8" t="s">
        <v>24</v>
      </c>
      <c r="D5" s="8" t="s">
        <v>25</v>
      </c>
      <c r="E5" s="8" t="s">
        <v>26</v>
      </c>
      <c r="F5" s="9" t="s">
        <v>27</v>
      </c>
      <c r="G5" s="6"/>
      <c r="H5" s="8"/>
    </row>
    <row r="6">
      <c r="A6" s="10" t="s">
        <v>18</v>
      </c>
      <c r="B6" s="11" t="s">
        <v>58</v>
      </c>
      <c r="C6" s="12">
        <v>0.75</v>
      </c>
      <c r="D6" s="13">
        <f>ceiling(B2*C6,5)</f>
        <v>205</v>
      </c>
      <c r="E6" s="14">
        <v>0.125</v>
      </c>
      <c r="F6" s="15" t="s">
        <v>59</v>
      </c>
      <c r="G6" s="6"/>
    </row>
    <row r="7">
      <c r="A7" s="10" t="s">
        <v>19</v>
      </c>
      <c r="B7" s="11" t="s">
        <v>58</v>
      </c>
      <c r="C7" s="12">
        <v>0.75</v>
      </c>
      <c r="D7" s="13">
        <f>ceiling(C2*C7,5)</f>
        <v>180</v>
      </c>
      <c r="E7" s="14">
        <v>0.125</v>
      </c>
      <c r="F7" s="15" t="s">
        <v>60</v>
      </c>
      <c r="G7" s="6"/>
    </row>
    <row r="8">
      <c r="A8" s="10" t="s">
        <v>31</v>
      </c>
      <c r="B8" s="11" t="s">
        <v>58</v>
      </c>
      <c r="C8" s="12">
        <v>0.75</v>
      </c>
      <c r="D8" s="13">
        <f>ceiling(D2*C8,5)</f>
        <v>255</v>
      </c>
      <c r="E8" s="14">
        <v>0.125</v>
      </c>
      <c r="F8" s="15" t="s">
        <v>61</v>
      </c>
      <c r="G8" s="6"/>
    </row>
    <row r="9">
      <c r="A9" s="10" t="s">
        <v>33</v>
      </c>
      <c r="B9" s="11" t="s">
        <v>58</v>
      </c>
      <c r="C9" s="12">
        <v>0.75</v>
      </c>
      <c r="D9" s="13">
        <f>ceiling(E2*C9,5)</f>
        <v>125</v>
      </c>
      <c r="E9" s="14">
        <v>0.125</v>
      </c>
      <c r="F9" s="15" t="s">
        <v>62</v>
      </c>
      <c r="G9" s="6"/>
    </row>
    <row r="10">
      <c r="A10" s="4" t="s">
        <v>35</v>
      </c>
      <c r="B10" s="5"/>
      <c r="C10" s="5"/>
      <c r="D10" s="5"/>
      <c r="E10" s="5"/>
      <c r="F10" s="5"/>
      <c r="G10" s="6"/>
    </row>
    <row r="11">
      <c r="A11" s="7"/>
      <c r="B11" s="8" t="s">
        <v>23</v>
      </c>
      <c r="C11" s="8" t="s">
        <v>24</v>
      </c>
      <c r="D11" s="8" t="s">
        <v>25</v>
      </c>
      <c r="E11" s="8" t="s">
        <v>26</v>
      </c>
      <c r="F11" s="9" t="s">
        <v>27</v>
      </c>
      <c r="G11" s="6"/>
    </row>
    <row r="12">
      <c r="A12" s="10" t="s">
        <v>18</v>
      </c>
      <c r="B12" s="11" t="s">
        <v>58</v>
      </c>
      <c r="C12" s="12">
        <v>0.77</v>
      </c>
      <c r="D12" s="13">
        <f>ceiling(B2*C12,5)</f>
        <v>210</v>
      </c>
      <c r="E12" s="14">
        <v>0.125</v>
      </c>
      <c r="F12" s="15" t="s">
        <v>59</v>
      </c>
      <c r="G12" s="6"/>
    </row>
    <row r="13">
      <c r="A13" s="10" t="s">
        <v>19</v>
      </c>
      <c r="B13" s="11" t="s">
        <v>58</v>
      </c>
      <c r="C13" s="12">
        <v>0.77</v>
      </c>
      <c r="D13" s="13">
        <f>ceiling(C2*C13,5)</f>
        <v>185</v>
      </c>
      <c r="E13" s="14">
        <v>0.125</v>
      </c>
      <c r="F13" s="15" t="s">
        <v>60</v>
      </c>
      <c r="G13" s="6"/>
    </row>
    <row r="14">
      <c r="A14" s="10" t="s">
        <v>31</v>
      </c>
      <c r="B14" s="11" t="s">
        <v>58</v>
      </c>
      <c r="C14" s="12">
        <v>0.77</v>
      </c>
      <c r="D14" s="13">
        <f>ceiling(D2*C14,5)</f>
        <v>265</v>
      </c>
      <c r="E14" s="14">
        <v>0.125</v>
      </c>
      <c r="F14" s="15" t="s">
        <v>61</v>
      </c>
      <c r="G14" s="6"/>
    </row>
    <row r="15">
      <c r="A15" s="10" t="s">
        <v>33</v>
      </c>
      <c r="B15" s="11" t="s">
        <v>58</v>
      </c>
      <c r="C15" s="12">
        <v>0.77</v>
      </c>
      <c r="D15" s="13">
        <f>ceiling(E2*C15,5)</f>
        <v>130</v>
      </c>
      <c r="E15" s="14">
        <v>0.125</v>
      </c>
      <c r="F15" s="15" t="s">
        <v>62</v>
      </c>
      <c r="G15" s="6"/>
    </row>
    <row r="16">
      <c r="A16" s="4" t="s">
        <v>40</v>
      </c>
      <c r="B16" s="5"/>
      <c r="C16" s="5"/>
      <c r="D16" s="5"/>
      <c r="E16" s="5"/>
      <c r="F16" s="5"/>
      <c r="G16" s="6"/>
    </row>
    <row r="17">
      <c r="A17" s="7"/>
      <c r="B17" s="8" t="s">
        <v>23</v>
      </c>
      <c r="C17" s="8" t="s">
        <v>24</v>
      </c>
      <c r="D17" s="8" t="s">
        <v>25</v>
      </c>
      <c r="E17" s="8" t="s">
        <v>26</v>
      </c>
      <c r="F17" s="9" t="s">
        <v>27</v>
      </c>
      <c r="G17" s="6"/>
    </row>
    <row r="18">
      <c r="A18" s="10" t="s">
        <v>18</v>
      </c>
      <c r="B18" s="11" t="s">
        <v>63</v>
      </c>
      <c r="C18" s="12">
        <v>0.79</v>
      </c>
      <c r="D18" s="13">
        <f>ceiling(B2*C18,5)</f>
        <v>215</v>
      </c>
      <c r="E18" s="14">
        <v>0.125</v>
      </c>
      <c r="F18" s="15" t="s">
        <v>59</v>
      </c>
      <c r="G18" s="6"/>
    </row>
    <row r="19">
      <c r="A19" s="10" t="s">
        <v>19</v>
      </c>
      <c r="B19" s="11" t="s">
        <v>63</v>
      </c>
      <c r="C19" s="12">
        <v>0.79</v>
      </c>
      <c r="D19" s="13">
        <f>ceiling(C2*C19,5)</f>
        <v>190</v>
      </c>
      <c r="E19" s="14">
        <v>0.125</v>
      </c>
      <c r="F19" s="15" t="s">
        <v>60</v>
      </c>
      <c r="G19" s="6"/>
    </row>
    <row r="20">
      <c r="A20" s="10" t="s">
        <v>31</v>
      </c>
      <c r="B20" s="11" t="s">
        <v>63</v>
      </c>
      <c r="C20" s="12">
        <v>0.79</v>
      </c>
      <c r="D20" s="13">
        <f>ceiling(D2*C20,5)</f>
        <v>270</v>
      </c>
      <c r="E20" s="14">
        <v>0.125</v>
      </c>
      <c r="F20" s="15" t="s">
        <v>61</v>
      </c>
      <c r="G20" s="6"/>
    </row>
    <row r="21">
      <c r="A21" s="10" t="s">
        <v>33</v>
      </c>
      <c r="B21" s="11" t="s">
        <v>63</v>
      </c>
      <c r="C21" s="12">
        <v>0.79</v>
      </c>
      <c r="D21" s="13">
        <f>ceiling(E2*C21,5)</f>
        <v>135</v>
      </c>
      <c r="E21" s="14">
        <v>0.125</v>
      </c>
      <c r="F21" s="15" t="s">
        <v>62</v>
      </c>
      <c r="G21" s="6"/>
    </row>
    <row r="22">
      <c r="A22" s="4" t="s">
        <v>45</v>
      </c>
      <c r="B22" s="5"/>
      <c r="C22" s="5"/>
      <c r="D22" s="5"/>
      <c r="E22" s="5"/>
      <c r="F22" s="5"/>
      <c r="G22" s="6"/>
    </row>
    <row r="23">
      <c r="A23" s="7"/>
      <c r="B23" s="8" t="s">
        <v>23</v>
      </c>
      <c r="C23" s="8" t="s">
        <v>24</v>
      </c>
      <c r="D23" s="8" t="s">
        <v>25</v>
      </c>
      <c r="E23" s="8" t="s">
        <v>26</v>
      </c>
      <c r="F23" s="9" t="s">
        <v>27</v>
      </c>
      <c r="G23" s="6"/>
    </row>
    <row r="24">
      <c r="A24" s="10" t="s">
        <v>18</v>
      </c>
      <c r="B24" s="11" t="s">
        <v>63</v>
      </c>
      <c r="C24" s="12">
        <v>0.82</v>
      </c>
      <c r="D24" s="13">
        <f>ceiling(B2*C24,5)</f>
        <v>225</v>
      </c>
      <c r="E24" s="14">
        <v>0.125</v>
      </c>
      <c r="F24" s="15" t="s">
        <v>59</v>
      </c>
      <c r="G24" s="6"/>
    </row>
    <row r="25">
      <c r="A25" s="10" t="s">
        <v>19</v>
      </c>
      <c r="B25" s="11" t="s">
        <v>63</v>
      </c>
      <c r="C25" s="12">
        <v>0.82</v>
      </c>
      <c r="D25" s="13">
        <f>ceiling(C2*C25,5)</f>
        <v>195</v>
      </c>
      <c r="E25" s="14">
        <v>0.125</v>
      </c>
      <c r="F25" s="15" t="s">
        <v>60</v>
      </c>
      <c r="G25" s="6"/>
    </row>
    <row r="26">
      <c r="A26" s="10" t="s">
        <v>31</v>
      </c>
      <c r="B26" s="11" t="s">
        <v>63</v>
      </c>
      <c r="C26" s="12">
        <v>0.82</v>
      </c>
      <c r="D26" s="13">
        <f>ceiling(D2*C26,5)</f>
        <v>280</v>
      </c>
      <c r="E26" s="14">
        <v>0.125</v>
      </c>
      <c r="F26" s="15" t="s">
        <v>61</v>
      </c>
      <c r="G26" s="6"/>
    </row>
    <row r="27">
      <c r="A27" s="10" t="s">
        <v>33</v>
      </c>
      <c r="B27" s="11" t="s">
        <v>63</v>
      </c>
      <c r="C27" s="12">
        <v>0.82</v>
      </c>
      <c r="D27" s="13">
        <f>ceiling(E2*C27,5)</f>
        <v>140</v>
      </c>
      <c r="E27" s="14">
        <v>0.125</v>
      </c>
      <c r="F27" s="15" t="s">
        <v>62</v>
      </c>
      <c r="G27" s="6"/>
    </row>
    <row r="28">
      <c r="A28" s="4" t="s">
        <v>50</v>
      </c>
      <c r="B28" s="5"/>
      <c r="C28" s="5"/>
      <c r="D28" s="5"/>
      <c r="E28" s="5"/>
      <c r="F28" s="5"/>
      <c r="G28" s="6"/>
    </row>
    <row r="29">
      <c r="A29" s="7"/>
      <c r="B29" s="8" t="s">
        <v>23</v>
      </c>
      <c r="C29" s="8" t="s">
        <v>24</v>
      </c>
      <c r="D29" s="8" t="s">
        <v>25</v>
      </c>
      <c r="E29" s="8" t="s">
        <v>26</v>
      </c>
      <c r="F29" s="9" t="s">
        <v>27</v>
      </c>
      <c r="G29" s="6"/>
    </row>
    <row r="30">
      <c r="A30" s="10" t="s">
        <v>18</v>
      </c>
      <c r="B30" s="11" t="s">
        <v>64</v>
      </c>
      <c r="C30" s="12">
        <v>0.85</v>
      </c>
      <c r="D30" s="13">
        <f>ceiling(B2*C30,5)</f>
        <v>230</v>
      </c>
      <c r="E30" s="14">
        <v>0.125</v>
      </c>
      <c r="F30" s="15" t="s">
        <v>59</v>
      </c>
      <c r="G30" s="6"/>
    </row>
    <row r="31">
      <c r="A31" s="10" t="s">
        <v>19</v>
      </c>
      <c r="B31" s="11" t="s">
        <v>64</v>
      </c>
      <c r="C31" s="12">
        <v>0.85</v>
      </c>
      <c r="D31" s="13">
        <f>ceiling(C2*C31,5)</f>
        <v>200</v>
      </c>
      <c r="E31" s="14">
        <v>0.125</v>
      </c>
      <c r="F31" s="15" t="s">
        <v>60</v>
      </c>
      <c r="G31" s="6"/>
    </row>
    <row r="32">
      <c r="A32" s="10" t="s">
        <v>31</v>
      </c>
      <c r="B32" s="11" t="s">
        <v>64</v>
      </c>
      <c r="C32" s="12">
        <v>0.85</v>
      </c>
      <c r="D32" s="13">
        <f>ceiling(D2*C32,5)</f>
        <v>290</v>
      </c>
      <c r="E32" s="14">
        <v>0.125</v>
      </c>
      <c r="F32" s="15" t="s">
        <v>61</v>
      </c>
      <c r="G32" s="6"/>
    </row>
    <row r="33">
      <c r="A33" s="10" t="s">
        <v>33</v>
      </c>
      <c r="B33" s="11" t="s">
        <v>64</v>
      </c>
      <c r="C33" s="12">
        <v>0.85</v>
      </c>
      <c r="D33" s="13">
        <f>ceiling(E2*C33,5)</f>
        <v>145</v>
      </c>
      <c r="E33" s="14">
        <v>0.125</v>
      </c>
      <c r="F33" s="15" t="s">
        <v>62</v>
      </c>
      <c r="G33" s="6"/>
    </row>
    <row r="34">
      <c r="A34" s="1" t="s">
        <v>54</v>
      </c>
    </row>
    <row r="35">
      <c r="A35" s="1" t="s">
        <v>65</v>
      </c>
    </row>
  </sheetData>
  <mergeCells count="30">
    <mergeCell ref="A4:G4"/>
    <mergeCell ref="F5:G5"/>
    <mergeCell ref="F6:G6"/>
    <mergeCell ref="F7:G7"/>
    <mergeCell ref="F8:G8"/>
    <mergeCell ref="F9:G9"/>
    <mergeCell ref="A10:G10"/>
    <mergeCell ref="F11:G11"/>
    <mergeCell ref="F12:G12"/>
    <mergeCell ref="F13:G13"/>
    <mergeCell ref="F14:G14"/>
    <mergeCell ref="F15:G15"/>
    <mergeCell ref="A16:G16"/>
    <mergeCell ref="F17:G17"/>
    <mergeCell ref="F18:G18"/>
    <mergeCell ref="F19:G19"/>
    <mergeCell ref="F20:G20"/>
    <mergeCell ref="F21:G21"/>
    <mergeCell ref="A22:G22"/>
    <mergeCell ref="F23:G23"/>
    <mergeCell ref="F24:G24"/>
    <mergeCell ref="F32:G32"/>
    <mergeCell ref="F33:G33"/>
    <mergeCell ref="F25:G25"/>
    <mergeCell ref="F26:G26"/>
    <mergeCell ref="F27:G27"/>
    <mergeCell ref="A28:G28"/>
    <mergeCell ref="F29:G29"/>
    <mergeCell ref="F30:G30"/>
    <mergeCell ref="F31:G31"/>
  </mergeCells>
  <printOptions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10.57"/>
    <col customWidth="1" min="2" max="2" width="13.71"/>
    <col customWidth="1" min="3" max="3" width="7.86"/>
    <col customWidth="1" min="4" max="4" width="8.71"/>
    <col customWidth="1" min="5" max="5" width="6.29"/>
    <col customWidth="1" min="6" max="6" width="56.71"/>
    <col customWidth="1" min="7" max="7" width="58.86"/>
  </cols>
  <sheetData>
    <row r="1">
      <c r="B1" s="2" t="s">
        <v>18</v>
      </c>
      <c r="C1" s="2" t="s">
        <v>19</v>
      </c>
      <c r="D1" s="2" t="s">
        <v>20</v>
      </c>
      <c r="E1" s="2" t="s">
        <v>21</v>
      </c>
    </row>
    <row r="2">
      <c r="B2" s="3">
        <v>275.0</v>
      </c>
      <c r="C2" s="3">
        <v>235.0</v>
      </c>
      <c r="D2" s="3">
        <v>340.0</v>
      </c>
      <c r="E2" s="3">
        <v>165.0</v>
      </c>
    </row>
    <row r="4">
      <c r="A4" s="4" t="s">
        <v>22</v>
      </c>
      <c r="B4" s="5"/>
      <c r="C4" s="5"/>
      <c r="D4" s="5"/>
      <c r="E4" s="5"/>
      <c r="F4" s="5"/>
      <c r="G4" s="6"/>
    </row>
    <row r="5">
      <c r="A5" s="7"/>
      <c r="B5" s="8" t="s">
        <v>23</v>
      </c>
      <c r="C5" s="8" t="s">
        <v>24</v>
      </c>
      <c r="D5" s="8" t="s">
        <v>25</v>
      </c>
      <c r="E5" s="8" t="s">
        <v>26</v>
      </c>
      <c r="F5" s="9" t="s">
        <v>27</v>
      </c>
      <c r="G5" s="6"/>
      <c r="H5" s="8"/>
    </row>
    <row r="6">
      <c r="A6" s="10" t="s">
        <v>18</v>
      </c>
      <c r="B6" s="11" t="s">
        <v>64</v>
      </c>
      <c r="C6" s="12">
        <v>0.87</v>
      </c>
      <c r="D6" s="13">
        <f>ceiling(B2*C6,5)</f>
        <v>240</v>
      </c>
      <c r="E6" s="14">
        <v>0.16666666666666666</v>
      </c>
      <c r="F6" s="15" t="s">
        <v>66</v>
      </c>
      <c r="G6" s="6"/>
    </row>
    <row r="7">
      <c r="A7" s="10" t="s">
        <v>19</v>
      </c>
      <c r="B7" s="11" t="s">
        <v>64</v>
      </c>
      <c r="C7" s="12">
        <v>0.87</v>
      </c>
      <c r="D7" s="13">
        <f>ceiling(C2*C7,5)</f>
        <v>205</v>
      </c>
      <c r="E7" s="14">
        <v>0.16666666666666666</v>
      </c>
      <c r="F7" s="15" t="s">
        <v>67</v>
      </c>
      <c r="G7" s="6"/>
    </row>
    <row r="8">
      <c r="A8" s="10" t="s">
        <v>31</v>
      </c>
      <c r="B8" s="11" t="s">
        <v>64</v>
      </c>
      <c r="C8" s="12">
        <v>0.87</v>
      </c>
      <c r="D8" s="13">
        <f>ceiling(D2*C8,5)</f>
        <v>300</v>
      </c>
      <c r="E8" s="14">
        <v>0.16666666666666666</v>
      </c>
      <c r="F8" s="15" t="s">
        <v>68</v>
      </c>
      <c r="G8" s="6"/>
    </row>
    <row r="9">
      <c r="A9" s="10" t="s">
        <v>33</v>
      </c>
      <c r="B9" s="11" t="s">
        <v>64</v>
      </c>
      <c r="C9" s="12">
        <v>0.87</v>
      </c>
      <c r="D9" s="13">
        <f>ceiling(E2*C9,5)</f>
        <v>145</v>
      </c>
      <c r="E9" s="14">
        <v>0.16666666666666666</v>
      </c>
      <c r="F9" s="15" t="s">
        <v>69</v>
      </c>
      <c r="G9" s="6"/>
    </row>
    <row r="10">
      <c r="A10" s="4" t="s">
        <v>35</v>
      </c>
      <c r="B10" s="5"/>
      <c r="C10" s="5"/>
      <c r="D10" s="5"/>
      <c r="E10" s="5"/>
      <c r="F10" s="5"/>
      <c r="G10" s="6"/>
    </row>
    <row r="11">
      <c r="A11" s="7"/>
      <c r="B11" s="8" t="s">
        <v>23</v>
      </c>
      <c r="C11" s="8" t="s">
        <v>24</v>
      </c>
      <c r="D11" s="8" t="s">
        <v>25</v>
      </c>
      <c r="E11" s="8" t="s">
        <v>26</v>
      </c>
      <c r="F11" s="9" t="s">
        <v>27</v>
      </c>
      <c r="G11" s="6"/>
    </row>
    <row r="12">
      <c r="A12" s="10" t="s">
        <v>18</v>
      </c>
      <c r="B12" s="11" t="s">
        <v>70</v>
      </c>
      <c r="C12" s="12">
        <v>0.89</v>
      </c>
      <c r="D12" s="13">
        <f>ceiling(B2*C12,5)</f>
        <v>245</v>
      </c>
      <c r="E12" s="14">
        <v>0.16666666666666666</v>
      </c>
      <c r="F12" s="15" t="s">
        <v>66</v>
      </c>
      <c r="G12" s="6"/>
    </row>
    <row r="13">
      <c r="A13" s="10" t="s">
        <v>19</v>
      </c>
      <c r="B13" s="11" t="s">
        <v>70</v>
      </c>
      <c r="C13" s="12">
        <v>0.89</v>
      </c>
      <c r="D13" s="13">
        <f>ceiling(C2*C13,5)</f>
        <v>210</v>
      </c>
      <c r="E13" s="14">
        <v>0.16666666666666666</v>
      </c>
      <c r="F13" s="15" t="s">
        <v>67</v>
      </c>
      <c r="G13" s="6"/>
    </row>
    <row r="14">
      <c r="A14" s="10" t="s">
        <v>31</v>
      </c>
      <c r="B14" s="11" t="s">
        <v>70</v>
      </c>
      <c r="C14" s="12">
        <v>0.89</v>
      </c>
      <c r="D14" s="13">
        <f>ceiling(D2*C14,5)</f>
        <v>305</v>
      </c>
      <c r="E14" s="14">
        <v>0.16666666666666666</v>
      </c>
      <c r="F14" s="15" t="s">
        <v>68</v>
      </c>
      <c r="G14" s="6"/>
    </row>
    <row r="15">
      <c r="A15" s="10" t="s">
        <v>33</v>
      </c>
      <c r="B15" s="11" t="s">
        <v>70</v>
      </c>
      <c r="C15" s="12">
        <v>0.89</v>
      </c>
      <c r="D15" s="13">
        <f>ceiling(E2*C15,5)</f>
        <v>150</v>
      </c>
      <c r="E15" s="14">
        <v>0.16666666666666666</v>
      </c>
      <c r="F15" s="15" t="s">
        <v>69</v>
      </c>
      <c r="G15" s="6"/>
    </row>
    <row r="16">
      <c r="A16" s="4" t="s">
        <v>40</v>
      </c>
      <c r="B16" s="5"/>
      <c r="C16" s="5"/>
      <c r="D16" s="5"/>
      <c r="E16" s="5"/>
      <c r="F16" s="5"/>
      <c r="G16" s="6"/>
    </row>
    <row r="17">
      <c r="A17" s="7"/>
      <c r="B17" s="8" t="s">
        <v>23</v>
      </c>
      <c r="C17" s="8" t="s">
        <v>24</v>
      </c>
      <c r="D17" s="8" t="s">
        <v>25</v>
      </c>
      <c r="E17" s="8" t="s">
        <v>26</v>
      </c>
      <c r="F17" s="9" t="s">
        <v>27</v>
      </c>
      <c r="G17" s="6"/>
    </row>
    <row r="18">
      <c r="A18" s="10" t="s">
        <v>18</v>
      </c>
      <c r="B18" s="11" t="s">
        <v>70</v>
      </c>
      <c r="C18" s="12">
        <v>0.91</v>
      </c>
      <c r="D18" s="13">
        <f>ceiling(B2*C18,5)</f>
        <v>255</v>
      </c>
      <c r="E18" s="14">
        <v>0.16666666666666666</v>
      </c>
      <c r="F18" s="15" t="s">
        <v>66</v>
      </c>
      <c r="G18" s="6"/>
    </row>
    <row r="19">
      <c r="A19" s="10" t="s">
        <v>19</v>
      </c>
      <c r="B19" s="11" t="s">
        <v>70</v>
      </c>
      <c r="C19" s="12">
        <v>0.91</v>
      </c>
      <c r="D19" s="13">
        <f>ceiling(C2*C19,5)</f>
        <v>215</v>
      </c>
      <c r="E19" s="14">
        <v>0.16666666666666666</v>
      </c>
      <c r="F19" s="15" t="s">
        <v>67</v>
      </c>
      <c r="G19" s="6"/>
    </row>
    <row r="20">
      <c r="A20" s="10" t="s">
        <v>31</v>
      </c>
      <c r="B20" s="11" t="s">
        <v>70</v>
      </c>
      <c r="C20" s="12">
        <v>0.91</v>
      </c>
      <c r="D20" s="13">
        <f>ceiling(D2*C20,5)</f>
        <v>310</v>
      </c>
      <c r="E20" s="14">
        <v>0.16666666666666666</v>
      </c>
      <c r="F20" s="15" t="s">
        <v>68</v>
      </c>
      <c r="G20" s="6"/>
    </row>
    <row r="21">
      <c r="A21" s="10" t="s">
        <v>33</v>
      </c>
      <c r="B21" s="11" t="s">
        <v>70</v>
      </c>
      <c r="C21" s="12">
        <v>0.91</v>
      </c>
      <c r="D21" s="13">
        <f>ceiling(E2*C21,5)</f>
        <v>155</v>
      </c>
      <c r="E21" s="14">
        <v>0.16666666666666666</v>
      </c>
      <c r="F21" s="15" t="s">
        <v>69</v>
      </c>
      <c r="G21" s="6"/>
    </row>
    <row r="22">
      <c r="A22" s="4" t="s">
        <v>45</v>
      </c>
      <c r="B22" s="5"/>
      <c r="C22" s="5"/>
      <c r="D22" s="5"/>
      <c r="E22" s="5"/>
      <c r="F22" s="5"/>
      <c r="G22" s="6"/>
    </row>
    <row r="23">
      <c r="A23" s="7"/>
      <c r="B23" s="8" t="s">
        <v>23</v>
      </c>
      <c r="C23" s="8" t="s">
        <v>24</v>
      </c>
      <c r="D23" s="8" t="s">
        <v>25</v>
      </c>
      <c r="E23" s="8" t="s">
        <v>26</v>
      </c>
      <c r="F23" s="9" t="s">
        <v>27</v>
      </c>
      <c r="G23" s="6"/>
    </row>
    <row r="24">
      <c r="A24" s="10" t="s">
        <v>18</v>
      </c>
      <c r="B24" s="11" t="s">
        <v>70</v>
      </c>
      <c r="C24" s="12">
        <v>0.93</v>
      </c>
      <c r="D24" s="13">
        <f>ceiling(B2*C24,5)</f>
        <v>260</v>
      </c>
      <c r="E24" s="14">
        <v>0.16666666666666666</v>
      </c>
      <c r="F24" s="15" t="s">
        <v>66</v>
      </c>
      <c r="G24" s="6"/>
    </row>
    <row r="25">
      <c r="A25" s="10" t="s">
        <v>19</v>
      </c>
      <c r="B25" s="11" t="s">
        <v>70</v>
      </c>
      <c r="C25" s="12">
        <v>0.93</v>
      </c>
      <c r="D25" s="13">
        <f>ceiling(C2*C25,5)</f>
        <v>220</v>
      </c>
      <c r="E25" s="14">
        <v>0.16666666666666666</v>
      </c>
      <c r="F25" s="15" t="s">
        <v>67</v>
      </c>
      <c r="G25" s="6"/>
    </row>
    <row r="26">
      <c r="A26" s="10" t="s">
        <v>31</v>
      </c>
      <c r="B26" s="11" t="s">
        <v>70</v>
      </c>
      <c r="C26" s="12">
        <v>0.93</v>
      </c>
      <c r="D26" s="13">
        <f>ceiling(D2*C26,5)</f>
        <v>320</v>
      </c>
      <c r="E26" s="14">
        <v>0.16666666666666666</v>
      </c>
      <c r="F26" s="15" t="s">
        <v>68</v>
      </c>
      <c r="G26" s="6"/>
    </row>
    <row r="27">
      <c r="A27" s="10" t="s">
        <v>33</v>
      </c>
      <c r="B27" s="11" t="s">
        <v>70</v>
      </c>
      <c r="C27" s="12">
        <v>0.93</v>
      </c>
      <c r="D27" s="13">
        <f>ceiling(E2*C27,5)</f>
        <v>155</v>
      </c>
      <c r="E27" s="14">
        <v>0.16666666666666666</v>
      </c>
      <c r="F27" s="15" t="s">
        <v>69</v>
      </c>
      <c r="G27" s="6"/>
    </row>
    <row r="28">
      <c r="A28" s="1" t="s">
        <v>54</v>
      </c>
    </row>
    <row r="29">
      <c r="A29" s="1" t="s">
        <v>71</v>
      </c>
    </row>
  </sheetData>
  <mergeCells count="24">
    <mergeCell ref="A4:G4"/>
    <mergeCell ref="F5:G5"/>
    <mergeCell ref="F6:G6"/>
    <mergeCell ref="F7:G7"/>
    <mergeCell ref="F8:G8"/>
    <mergeCell ref="F9:G9"/>
    <mergeCell ref="A10:G10"/>
    <mergeCell ref="F11:G11"/>
    <mergeCell ref="F12:G12"/>
    <mergeCell ref="F13:G13"/>
    <mergeCell ref="F14:G14"/>
    <mergeCell ref="F15:G15"/>
    <mergeCell ref="A16:G16"/>
    <mergeCell ref="F17:G17"/>
    <mergeCell ref="F25:G25"/>
    <mergeCell ref="F26:G26"/>
    <mergeCell ref="F27:G27"/>
    <mergeCell ref="F18:G18"/>
    <mergeCell ref="F19:G19"/>
    <mergeCell ref="F20:G20"/>
    <mergeCell ref="F21:G21"/>
    <mergeCell ref="A22:G22"/>
    <mergeCell ref="F23:G23"/>
    <mergeCell ref="F24:G24"/>
  </mergeCells>
  <printOptions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2" width="10.57"/>
    <col customWidth="1" min="3" max="3" width="13.71"/>
    <col customWidth="1" min="4" max="4" width="7.86"/>
    <col customWidth="1" min="5" max="5" width="8.71"/>
    <col customWidth="1" min="6" max="6" width="6.29"/>
    <col customWidth="1" min="7" max="7" width="56.71"/>
    <col customWidth="1" min="8" max="8" width="58.86"/>
  </cols>
  <sheetData>
    <row r="1">
      <c r="C1" s="2" t="s">
        <v>18</v>
      </c>
      <c r="D1" s="2" t="s">
        <v>19</v>
      </c>
      <c r="E1" s="2" t="s">
        <v>20</v>
      </c>
      <c r="F1" s="2" t="s">
        <v>21</v>
      </c>
    </row>
    <row r="2">
      <c r="C2" s="3">
        <v>280.0</v>
      </c>
      <c r="D2" s="3">
        <v>235.0</v>
      </c>
      <c r="E2" s="3">
        <v>340.0</v>
      </c>
      <c r="F2" s="3">
        <v>167.0</v>
      </c>
    </row>
    <row r="4">
      <c r="A4" s="16"/>
      <c r="B4" s="4" t="s">
        <v>22</v>
      </c>
      <c r="C4" s="5"/>
      <c r="D4" s="5"/>
      <c r="E4" s="5"/>
      <c r="F4" s="5"/>
      <c r="G4" s="5"/>
      <c r="H4" s="6"/>
    </row>
    <row r="5">
      <c r="A5" s="17"/>
      <c r="B5" s="7"/>
      <c r="C5" s="8" t="s">
        <v>23</v>
      </c>
      <c r="D5" s="8" t="s">
        <v>24</v>
      </c>
      <c r="E5" s="8" t="s">
        <v>25</v>
      </c>
      <c r="F5" s="8" t="s">
        <v>26</v>
      </c>
      <c r="G5" s="9" t="s">
        <v>27</v>
      </c>
      <c r="H5" s="6"/>
      <c r="I5" s="8"/>
    </row>
    <row r="6">
      <c r="A6" s="18"/>
      <c r="B6" s="10" t="s">
        <v>18</v>
      </c>
      <c r="C6" s="11" t="s">
        <v>70</v>
      </c>
      <c r="D6" s="12">
        <v>0.95</v>
      </c>
      <c r="E6" s="13">
        <f>ceiling(C2*D6,5)</f>
        <v>270</v>
      </c>
      <c r="F6" s="14">
        <v>0.25</v>
      </c>
      <c r="G6" s="19"/>
      <c r="H6" s="6"/>
    </row>
    <row r="7">
      <c r="A7" s="18"/>
      <c r="B7" s="10" t="s">
        <v>19</v>
      </c>
      <c r="C7" s="11" t="s">
        <v>70</v>
      </c>
      <c r="D7" s="12">
        <v>0.95</v>
      </c>
      <c r="E7" s="13">
        <f>ceiling(D2*D7,5)</f>
        <v>225</v>
      </c>
      <c r="F7" s="14">
        <v>0.25</v>
      </c>
      <c r="G7" s="19"/>
      <c r="H7" s="6"/>
    </row>
    <row r="8">
      <c r="A8" s="18"/>
      <c r="B8" s="10" t="s">
        <v>31</v>
      </c>
      <c r="C8" s="11" t="s">
        <v>70</v>
      </c>
      <c r="D8" s="12">
        <v>0.95</v>
      </c>
      <c r="E8" s="13">
        <f>ceiling(E2*D8,5)</f>
        <v>325</v>
      </c>
      <c r="F8" s="14">
        <v>0.25</v>
      </c>
      <c r="G8" s="19"/>
      <c r="H8" s="6"/>
    </row>
    <row r="9">
      <c r="A9" s="18"/>
      <c r="B9" s="10" t="s">
        <v>33</v>
      </c>
      <c r="C9" s="11" t="s">
        <v>70</v>
      </c>
      <c r="D9" s="12">
        <v>0.95</v>
      </c>
      <c r="E9" s="13">
        <f>ceiling(F2*D9,5)</f>
        <v>160</v>
      </c>
      <c r="F9" s="14">
        <v>0.25</v>
      </c>
      <c r="G9" s="19"/>
      <c r="H9" s="6"/>
    </row>
    <row r="10">
      <c r="A10" s="16"/>
      <c r="B10" s="4" t="s">
        <v>35</v>
      </c>
      <c r="C10" s="5"/>
      <c r="D10" s="5"/>
      <c r="E10" s="5"/>
      <c r="F10" s="5"/>
      <c r="G10" s="5"/>
      <c r="H10" s="6"/>
    </row>
    <row r="11">
      <c r="A11" s="17"/>
      <c r="B11" s="7"/>
      <c r="C11" s="8" t="s">
        <v>23</v>
      </c>
      <c r="D11" s="8" t="s">
        <v>24</v>
      </c>
      <c r="E11" s="8" t="s">
        <v>25</v>
      </c>
      <c r="F11" s="8" t="s">
        <v>26</v>
      </c>
      <c r="G11" s="9" t="s">
        <v>27</v>
      </c>
      <c r="H11" s="6"/>
    </row>
    <row r="12">
      <c r="A12" s="18"/>
      <c r="B12" s="10" t="s">
        <v>18</v>
      </c>
      <c r="C12" s="11" t="s">
        <v>72</v>
      </c>
      <c r="D12" s="12">
        <v>0.97</v>
      </c>
      <c r="E12" s="13">
        <f>ceiling(C2*D12,5)</f>
        <v>275</v>
      </c>
      <c r="F12" s="14">
        <v>0.25</v>
      </c>
      <c r="G12" s="19"/>
      <c r="H12" s="6"/>
    </row>
    <row r="13">
      <c r="A13" s="18"/>
      <c r="B13" s="10" t="s">
        <v>19</v>
      </c>
      <c r="C13" s="11" t="s">
        <v>72</v>
      </c>
      <c r="D13" s="12">
        <v>0.97</v>
      </c>
      <c r="E13" s="13">
        <f>ceiling(D2*D13,5)</f>
        <v>230</v>
      </c>
      <c r="F13" s="14">
        <v>0.25</v>
      </c>
      <c r="G13" s="19"/>
      <c r="H13" s="6"/>
    </row>
    <row r="14">
      <c r="A14" s="18"/>
      <c r="B14" s="10" t="s">
        <v>31</v>
      </c>
      <c r="C14" s="11" t="s">
        <v>72</v>
      </c>
      <c r="D14" s="12">
        <v>0.97</v>
      </c>
      <c r="E14" s="13">
        <f>ceiling(E2*D14,5)</f>
        <v>330</v>
      </c>
      <c r="F14" s="14">
        <v>0.25</v>
      </c>
      <c r="G14" s="19"/>
      <c r="H14" s="6"/>
    </row>
    <row r="15">
      <c r="A15" s="18"/>
      <c r="B15" s="10" t="s">
        <v>33</v>
      </c>
      <c r="C15" s="11" t="s">
        <v>72</v>
      </c>
      <c r="D15" s="12">
        <v>0.97</v>
      </c>
      <c r="E15" s="13">
        <f>ceiling(F2*D15,5)</f>
        <v>165</v>
      </c>
      <c r="F15" s="14">
        <v>0.25</v>
      </c>
      <c r="G15" s="19"/>
      <c r="H15" s="6"/>
    </row>
    <row r="16">
      <c r="A16" s="16"/>
      <c r="B16" s="4" t="s">
        <v>40</v>
      </c>
      <c r="C16" s="5"/>
      <c r="D16" s="5"/>
      <c r="E16" s="5"/>
      <c r="F16" s="5"/>
      <c r="G16" s="5"/>
      <c r="H16" s="6"/>
    </row>
    <row r="17">
      <c r="A17" s="17"/>
      <c r="B17" s="7"/>
      <c r="C17" s="8" t="s">
        <v>23</v>
      </c>
      <c r="D17" s="8" t="s">
        <v>24</v>
      </c>
      <c r="E17" s="8" t="s">
        <v>25</v>
      </c>
      <c r="F17" s="8" t="s">
        <v>26</v>
      </c>
      <c r="G17" s="9" t="s">
        <v>27</v>
      </c>
      <c r="H17" s="6"/>
    </row>
    <row r="18">
      <c r="A18" s="18"/>
      <c r="B18" s="10" t="s">
        <v>18</v>
      </c>
      <c r="C18" s="11" t="s">
        <v>73</v>
      </c>
      <c r="D18" s="12">
        <v>0.99</v>
      </c>
      <c r="E18" s="13">
        <f>ceiling(C2*D18,5)</f>
        <v>280</v>
      </c>
      <c r="F18" s="14">
        <v>0.25</v>
      </c>
      <c r="G18" s="19"/>
      <c r="H18" s="6"/>
    </row>
    <row r="19">
      <c r="A19" s="18"/>
      <c r="B19" s="10" t="s">
        <v>19</v>
      </c>
      <c r="C19" s="11" t="s">
        <v>73</v>
      </c>
      <c r="D19" s="12">
        <v>0.99</v>
      </c>
      <c r="E19" s="13">
        <f>ceiling(D2*D19,5)</f>
        <v>235</v>
      </c>
      <c r="F19" s="14">
        <v>0.25</v>
      </c>
      <c r="G19" s="19"/>
      <c r="H19" s="6"/>
    </row>
    <row r="20">
      <c r="A20" s="18"/>
      <c r="B20" s="10" t="s">
        <v>31</v>
      </c>
      <c r="C20" s="11" t="s">
        <v>73</v>
      </c>
      <c r="D20" s="12">
        <v>0.99</v>
      </c>
      <c r="E20" s="13">
        <f>ceiling(E2*D20,5)</f>
        <v>340</v>
      </c>
      <c r="F20" s="14">
        <v>0.25</v>
      </c>
      <c r="G20" s="19"/>
      <c r="H20" s="6"/>
    </row>
    <row r="21">
      <c r="A21" s="18"/>
      <c r="B21" s="10" t="s">
        <v>33</v>
      </c>
      <c r="C21" s="11" t="s">
        <v>73</v>
      </c>
      <c r="D21" s="12">
        <v>0.99</v>
      </c>
      <c r="E21" s="13">
        <f>ceiling(F2*D21,5)</f>
        <v>170</v>
      </c>
      <c r="F21" s="14">
        <v>0.25</v>
      </c>
      <c r="G21" s="19"/>
      <c r="H21" s="6"/>
    </row>
    <row r="22">
      <c r="A22" s="16"/>
      <c r="B22" s="4" t="s">
        <v>45</v>
      </c>
      <c r="C22" s="5"/>
      <c r="D22" s="5"/>
      <c r="E22" s="5"/>
      <c r="F22" s="5"/>
      <c r="G22" s="5"/>
      <c r="H22" s="6"/>
    </row>
    <row r="23">
      <c r="A23" s="17"/>
      <c r="B23" s="7"/>
      <c r="C23" s="8" t="s">
        <v>23</v>
      </c>
      <c r="D23" s="8" t="s">
        <v>24</v>
      </c>
      <c r="E23" s="8" t="s">
        <v>25</v>
      </c>
      <c r="F23" s="8" t="s">
        <v>26</v>
      </c>
      <c r="G23" s="9" t="s">
        <v>74</v>
      </c>
      <c r="H23" s="6"/>
    </row>
    <row r="24">
      <c r="A24" s="18"/>
      <c r="B24" s="10" t="s">
        <v>18</v>
      </c>
      <c r="C24" s="20" t="s">
        <v>75</v>
      </c>
      <c r="D24" s="21"/>
      <c r="E24" s="21"/>
      <c r="F24" s="22"/>
      <c r="G24" s="19"/>
      <c r="H24" s="6"/>
    </row>
    <row r="25">
      <c r="A25" s="18"/>
      <c r="B25" s="10" t="s">
        <v>19</v>
      </c>
      <c r="C25" s="23"/>
      <c r="F25" s="24"/>
      <c r="G25" s="19"/>
      <c r="H25" s="6"/>
    </row>
    <row r="26">
      <c r="A26" s="18"/>
      <c r="B26" s="10" t="s">
        <v>31</v>
      </c>
      <c r="C26" s="23"/>
      <c r="F26" s="24"/>
      <c r="G26" s="19"/>
      <c r="H26" s="6"/>
    </row>
    <row r="27">
      <c r="A27" s="18"/>
      <c r="B27" s="10" t="s">
        <v>33</v>
      </c>
      <c r="C27" s="25"/>
      <c r="D27" s="26"/>
      <c r="E27" s="26"/>
      <c r="F27" s="27"/>
      <c r="G27" s="19"/>
      <c r="H27" s="6"/>
    </row>
    <row r="28">
      <c r="A28" s="1"/>
      <c r="B28" s="1" t="s">
        <v>54</v>
      </c>
    </row>
    <row r="29">
      <c r="A29" s="1"/>
      <c r="B29" s="28" t="s">
        <v>76</v>
      </c>
    </row>
  </sheetData>
  <mergeCells count="25">
    <mergeCell ref="B4:H4"/>
    <mergeCell ref="G5:H5"/>
    <mergeCell ref="G6:H6"/>
    <mergeCell ref="G7:H7"/>
    <mergeCell ref="G8:H8"/>
    <mergeCell ref="G9:H9"/>
    <mergeCell ref="B10:H10"/>
    <mergeCell ref="G11:H11"/>
    <mergeCell ref="G12:H12"/>
    <mergeCell ref="G13:H13"/>
    <mergeCell ref="G14:H14"/>
    <mergeCell ref="G15:H15"/>
    <mergeCell ref="B16:H16"/>
    <mergeCell ref="G17:H17"/>
    <mergeCell ref="G24:H24"/>
    <mergeCell ref="G25:H25"/>
    <mergeCell ref="G26:H26"/>
    <mergeCell ref="G27:H27"/>
    <mergeCell ref="G18:H18"/>
    <mergeCell ref="G19:H19"/>
    <mergeCell ref="G20:H20"/>
    <mergeCell ref="G21:H21"/>
    <mergeCell ref="B22:H22"/>
    <mergeCell ref="G23:H23"/>
    <mergeCell ref="C24:F27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